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530"/>
  </bookViews>
  <sheets>
    <sheet name="３制度部門別資本勘定" sheetId="1" r:id="rId1"/>
  </sheets>
  <definedNames>
    <definedName name="_xlnm.Print_Area" localSheetId="0">'３制度部門別資本勘定'!$A$1:$L$76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1" l="1"/>
  <c r="K28" i="1" l="1"/>
  <c r="J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<sst xmlns="http://schemas.openxmlformats.org/spreadsheetml/2006/main" count="110" uniqueCount="42">
  <si>
    <t>３－１　制度部門別資本勘定　－　非金融法人企業</t>
    <phoneticPr fontId="3"/>
  </si>
  <si>
    <t>実数（単位：百万円）</t>
    <rPh sb="0" eb="2">
      <t>ジッスウ</t>
    </rPh>
    <rPh sb="3" eb="5">
      <t>タンイ</t>
    </rPh>
    <rPh sb="6" eb="8">
      <t>ヒャクマン</t>
    </rPh>
    <rPh sb="8" eb="9">
      <t>エン</t>
    </rPh>
    <phoneticPr fontId="6"/>
  </si>
  <si>
    <t>平成23年度</t>
  </si>
  <si>
    <t>平成24年度</t>
  </si>
  <si>
    <t>平成25年度</t>
  </si>
  <si>
    <t>平成26年度</t>
  </si>
  <si>
    <t>平成27年度</t>
  </si>
  <si>
    <t>平成28年度</t>
  </si>
  <si>
    <t>項　　　  目</t>
    <phoneticPr fontId="6"/>
  </si>
  <si>
    <t>1 総固定資本形成</t>
  </si>
  <si>
    <t>2 （控除）固定資本減耗</t>
    <rPh sb="3" eb="5">
      <t>コウジョ</t>
    </rPh>
    <rPh sb="6" eb="8">
      <t>コテイ</t>
    </rPh>
    <rPh sb="8" eb="10">
      <t>シホン</t>
    </rPh>
    <rPh sb="10" eb="12">
      <t>ゲンモウ</t>
    </rPh>
    <phoneticPr fontId="6"/>
  </si>
  <si>
    <r>
      <rPr>
        <sz val="9"/>
        <rFont val="ＭＳ Ｐゴシック"/>
        <family val="3"/>
        <charset val="128"/>
      </rPr>
      <t>3 在 庫 変 動</t>
    </r>
    <rPh sb="6" eb="7">
      <t>ヘン</t>
    </rPh>
    <rPh sb="8" eb="9">
      <t>ドウ</t>
    </rPh>
    <phoneticPr fontId="6"/>
  </si>
  <si>
    <t>4 純貸出(+)/純借入(-)</t>
    <rPh sb="2" eb="3">
      <t>ジュン</t>
    </rPh>
    <rPh sb="3" eb="5">
      <t>カシダシ</t>
    </rPh>
    <rPh sb="9" eb="10">
      <t>ジュン</t>
    </rPh>
    <rPh sb="10" eb="11">
      <t>カ</t>
    </rPh>
    <rPh sb="11" eb="12">
      <t>イ</t>
    </rPh>
    <phoneticPr fontId="6"/>
  </si>
  <si>
    <t>　資 産 の 変 動</t>
    <rPh sb="1" eb="2">
      <t>シ</t>
    </rPh>
    <rPh sb="3" eb="4">
      <t>サン</t>
    </rPh>
    <rPh sb="7" eb="8">
      <t>ヘン</t>
    </rPh>
    <rPh sb="9" eb="10">
      <t>ドウ</t>
    </rPh>
    <phoneticPr fontId="6"/>
  </si>
  <si>
    <t>5 貯　　蓄(純)</t>
    <phoneticPr fontId="3"/>
  </si>
  <si>
    <t>6 資本移転等(純)</t>
    <rPh sb="6" eb="7">
      <t>トウ</t>
    </rPh>
    <phoneticPr fontId="6"/>
  </si>
  <si>
    <t>　貯蓄・資本移転による正味資産の変動</t>
    <rPh sb="1" eb="3">
      <t>チョチク</t>
    </rPh>
    <rPh sb="4" eb="6">
      <t>シホン</t>
    </rPh>
    <rPh sb="6" eb="8">
      <t>イテン</t>
    </rPh>
    <rPh sb="11" eb="13">
      <t>ショウミ</t>
    </rPh>
    <rPh sb="13" eb="15">
      <t>シサン</t>
    </rPh>
    <rPh sb="16" eb="18">
      <t>ヘンドウ</t>
    </rPh>
    <phoneticPr fontId="6"/>
  </si>
  <si>
    <t>３－２　制度部門別資本勘定　－　金融機関</t>
    <phoneticPr fontId="3"/>
  </si>
  <si>
    <t>項　　　  目</t>
    <phoneticPr fontId="6"/>
  </si>
  <si>
    <t>3 純貸出(+)/純借入(-)</t>
    <rPh sb="2" eb="3">
      <t>ジュン</t>
    </rPh>
    <rPh sb="3" eb="5">
      <t>カシダシ</t>
    </rPh>
    <rPh sb="9" eb="10">
      <t>ジュン</t>
    </rPh>
    <rPh sb="10" eb="11">
      <t>カ</t>
    </rPh>
    <rPh sb="11" eb="12">
      <t>イ</t>
    </rPh>
    <phoneticPr fontId="6"/>
  </si>
  <si>
    <t>4 貯　　蓄（純）</t>
    <rPh sb="7" eb="8">
      <t>ジュン</t>
    </rPh>
    <phoneticPr fontId="6"/>
  </si>
  <si>
    <t>３－３　制度部門別資本勘定　－　一般政府</t>
    <phoneticPr fontId="3"/>
  </si>
  <si>
    <t>項　　　  目</t>
    <phoneticPr fontId="6"/>
  </si>
  <si>
    <t>3 土地の購入（純）</t>
    <phoneticPr fontId="3"/>
  </si>
  <si>
    <t>4 純貸出(+)/純借入(-)</t>
    <phoneticPr fontId="3"/>
  </si>
  <si>
    <t>5 貯　　蓄（純）</t>
    <rPh sb="7" eb="8">
      <t>ジュン</t>
    </rPh>
    <phoneticPr fontId="6"/>
  </si>
  <si>
    <t>6 資本移転（純）</t>
    <phoneticPr fontId="3"/>
  </si>
  <si>
    <t>（注）在庫変動は、一般政府は、多額の誤差の可能性があり、推計していない。</t>
    <rPh sb="3" eb="5">
      <t>ザイコ</t>
    </rPh>
    <rPh sb="5" eb="7">
      <t>ヘンドウ</t>
    </rPh>
    <rPh sb="9" eb="11">
      <t>イッパン</t>
    </rPh>
    <rPh sb="11" eb="13">
      <t>セイフ</t>
    </rPh>
    <rPh sb="15" eb="17">
      <t>タガク</t>
    </rPh>
    <rPh sb="18" eb="20">
      <t>ゴサ</t>
    </rPh>
    <rPh sb="21" eb="24">
      <t>カノウセイ</t>
    </rPh>
    <rPh sb="28" eb="30">
      <t>スイケイ</t>
    </rPh>
    <phoneticPr fontId="2"/>
  </si>
  <si>
    <t>３－４　制度部門別資本勘定　－　家計（個人企業を含む）</t>
    <rPh sb="16" eb="18">
      <t>カケイ</t>
    </rPh>
    <rPh sb="19" eb="21">
      <t>コジン</t>
    </rPh>
    <rPh sb="21" eb="23">
      <t>キギョウ</t>
    </rPh>
    <rPh sb="24" eb="25">
      <t>フク</t>
    </rPh>
    <phoneticPr fontId="6"/>
  </si>
  <si>
    <t>6 資本移転（純）</t>
    <phoneticPr fontId="3"/>
  </si>
  <si>
    <t>３－５　制度部門別資本勘定　－　対家計民間非営利団体</t>
    <rPh sb="16" eb="17">
      <t>タイ</t>
    </rPh>
    <rPh sb="17" eb="19">
      <t>カケイ</t>
    </rPh>
    <rPh sb="19" eb="21">
      <t>ミンカン</t>
    </rPh>
    <rPh sb="21" eb="22">
      <t>ヒ</t>
    </rPh>
    <rPh sb="22" eb="24">
      <t>エイリ</t>
    </rPh>
    <rPh sb="24" eb="26">
      <t>ダンタイ</t>
    </rPh>
    <phoneticPr fontId="6"/>
  </si>
  <si>
    <t>項　　　  目</t>
    <phoneticPr fontId="6"/>
  </si>
  <si>
    <t>5 資本移転（純）</t>
    <phoneticPr fontId="3"/>
  </si>
  <si>
    <t>平成29年度</t>
    <phoneticPr fontId="2"/>
  </si>
  <si>
    <t>平成30年度</t>
  </si>
  <si>
    <t>令和元年度</t>
    <rPh sb="0" eb="2">
      <t>レイワ</t>
    </rPh>
    <rPh sb="2" eb="3">
      <t>ガン</t>
    </rPh>
    <phoneticPr fontId="2"/>
  </si>
  <si>
    <t>令和元年度</t>
    <rPh sb="0" eb="2">
      <t>レイワ</t>
    </rPh>
    <rPh sb="2" eb="5">
      <t>ガンネンド</t>
    </rPh>
    <phoneticPr fontId="2"/>
  </si>
  <si>
    <t>（注）土地の購入（純）は、一般政府のみ推計しているため、他の制度部門は、欄を設けていない。</t>
    <rPh sb="3" eb="5">
      <t>トチ</t>
    </rPh>
    <rPh sb="6" eb="8">
      <t>コウニュウ</t>
    </rPh>
    <rPh sb="9" eb="10">
      <t>ジュン</t>
    </rPh>
    <rPh sb="13" eb="15">
      <t>イッパン</t>
    </rPh>
    <rPh sb="15" eb="17">
      <t>セイフ</t>
    </rPh>
    <rPh sb="19" eb="21">
      <t>スイケイ</t>
    </rPh>
    <rPh sb="28" eb="29">
      <t>タ</t>
    </rPh>
    <rPh sb="30" eb="32">
      <t>セイド</t>
    </rPh>
    <rPh sb="32" eb="34">
      <t>ブモン</t>
    </rPh>
    <rPh sb="36" eb="37">
      <t>ラン</t>
    </rPh>
    <rPh sb="38" eb="39">
      <t>モウ</t>
    </rPh>
    <phoneticPr fontId="2"/>
  </si>
  <si>
    <t>令和2年度</t>
  </si>
  <si>
    <t>令和2年度</t>
    <rPh sb="0" eb="2">
      <t>レイワ</t>
    </rPh>
    <phoneticPr fontId="2"/>
  </si>
  <si>
    <t>（注）資本勘定の一般政府には、中央政府および全国社会保障基金を含む。</t>
    <phoneticPr fontId="2"/>
  </si>
  <si>
    <t>令和3年度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</si>
</sst>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Terminal"/>
      <charset val="128"/>
    </font>
    <font>
      <sz val="9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inor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 shrinkToFit="1"/>
    </xf>
    <xf numFmtId="0" fontId="5" fillId="0" borderId="4" xfId="0" applyFont="1" applyFill="1" applyBorder="1" applyAlignment="1" applyProtection="1">
      <alignment horizontal="left" vertical="center" shrinkToFit="1"/>
    </xf>
    <xf numFmtId="0" fontId="7" fillId="0" borderId="4" xfId="0" applyFont="1" applyFill="1" applyBorder="1" applyAlignment="1" applyProtection="1">
      <alignment horizontal="left" vertical="center" shrinkToFit="1"/>
    </xf>
    <xf numFmtId="0" fontId="5" fillId="0" borderId="7" xfId="0" applyFont="1" applyFill="1" applyBorder="1" applyAlignment="1" applyProtection="1">
      <alignment horizontal="left" vertical="center" shrinkToFit="1"/>
    </xf>
    <xf numFmtId="0" fontId="7" fillId="0" borderId="0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left" vertical="center" shrinkToFit="1"/>
    </xf>
    <xf numFmtId="0" fontId="7" fillId="0" borderId="4" xfId="0" applyFont="1" applyFill="1" applyBorder="1" applyAlignment="1" applyProtection="1">
      <alignment horizontal="left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3" fontId="4" fillId="0" borderId="3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0" fontId="0" fillId="0" borderId="0" xfId="0" applyFon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L77"/>
  <sheetViews>
    <sheetView showGridLines="0" tabSelected="1" zoomScaleNormal="100" zoomScaleSheetLayoutView="100" workbookViewId="0"/>
  </sheetViews>
  <sheetFormatPr defaultRowHeight="14.1" customHeight="1" x14ac:dyDescent="0.15"/>
  <cols>
    <col min="1" max="1" width="27.625" style="21" customWidth="1"/>
    <col min="2" max="12" width="11.625" style="2" customWidth="1"/>
    <col min="13" max="16384" width="9" style="31"/>
  </cols>
  <sheetData>
    <row r="1" spans="1:12" ht="14.1" customHeight="1" x14ac:dyDescent="0.15">
      <c r="A1" s="1" t="s">
        <v>0</v>
      </c>
    </row>
    <row r="3" spans="1:12" ht="14.1" customHeight="1" x14ac:dyDescent="0.15">
      <c r="A3" s="3"/>
      <c r="G3" s="4"/>
      <c r="I3" s="4"/>
      <c r="J3" s="4"/>
      <c r="K3" s="4"/>
      <c r="L3" s="4" t="s">
        <v>1</v>
      </c>
    </row>
    <row r="4" spans="1:12" ht="14.1" customHeight="1" x14ac:dyDescent="0.15">
      <c r="A4" s="5"/>
      <c r="B4" s="24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24" t="s">
        <v>7</v>
      </c>
      <c r="H4" s="24" t="s">
        <v>33</v>
      </c>
      <c r="I4" s="24" t="s">
        <v>34</v>
      </c>
      <c r="J4" s="24" t="s">
        <v>35</v>
      </c>
      <c r="K4" s="24" t="s">
        <v>39</v>
      </c>
      <c r="L4" s="24" t="s">
        <v>41</v>
      </c>
    </row>
    <row r="5" spans="1:12" ht="14.1" customHeight="1" x14ac:dyDescent="0.15">
      <c r="A5" s="6" t="s">
        <v>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4.1" customHeight="1" x14ac:dyDescent="0.15">
      <c r="A6" s="7"/>
      <c r="B6" s="26">
        <v>2011</v>
      </c>
      <c r="C6" s="26">
        <v>2012</v>
      </c>
      <c r="D6" s="26">
        <v>2013</v>
      </c>
      <c r="E6" s="26">
        <v>2014</v>
      </c>
      <c r="F6" s="26">
        <v>2015</v>
      </c>
      <c r="G6" s="26">
        <v>2016</v>
      </c>
      <c r="H6" s="26">
        <v>2017</v>
      </c>
      <c r="I6" s="26">
        <v>2018</v>
      </c>
      <c r="J6" s="26">
        <v>2019</v>
      </c>
      <c r="K6" s="26">
        <v>2020</v>
      </c>
      <c r="L6" s="26">
        <v>2021</v>
      </c>
    </row>
    <row r="7" spans="1:12" ht="14.1" customHeight="1" x14ac:dyDescent="0.15">
      <c r="A7" s="8" t="s">
        <v>9</v>
      </c>
      <c r="B7" s="27">
        <v>1394916</v>
      </c>
      <c r="C7" s="27">
        <v>1403154</v>
      </c>
      <c r="D7" s="27">
        <v>1419649</v>
      </c>
      <c r="E7" s="27">
        <v>1579742</v>
      </c>
      <c r="F7" s="27">
        <v>1581060</v>
      </c>
      <c r="G7" s="27">
        <v>1651714</v>
      </c>
      <c r="H7" s="27">
        <v>1544735</v>
      </c>
      <c r="I7" s="27">
        <v>1439274</v>
      </c>
      <c r="J7" s="27">
        <v>1558627</v>
      </c>
      <c r="K7" s="27">
        <v>1556684</v>
      </c>
      <c r="L7" s="27">
        <v>1464332</v>
      </c>
    </row>
    <row r="8" spans="1:12" ht="14.1" customHeight="1" x14ac:dyDescent="0.15">
      <c r="A8" s="9" t="s">
        <v>10</v>
      </c>
      <c r="B8" s="28">
        <v>2355723</v>
      </c>
      <c r="C8" s="28">
        <v>2308414</v>
      </c>
      <c r="D8" s="28">
        <v>2404637</v>
      </c>
      <c r="E8" s="28">
        <v>2413370</v>
      </c>
      <c r="F8" s="28">
        <v>2488105</v>
      </c>
      <c r="G8" s="28">
        <v>2552724</v>
      </c>
      <c r="H8" s="28">
        <v>2547669</v>
      </c>
      <c r="I8" s="28">
        <v>2577744</v>
      </c>
      <c r="J8" s="28">
        <v>2574637</v>
      </c>
      <c r="K8" s="28">
        <v>2606886</v>
      </c>
      <c r="L8" s="28">
        <v>2738193</v>
      </c>
    </row>
    <row r="9" spans="1:12" ht="14.1" customHeight="1" x14ac:dyDescent="0.15">
      <c r="A9" s="9" t="s">
        <v>11</v>
      </c>
      <c r="B9" s="28">
        <v>-120392</v>
      </c>
      <c r="C9" s="28">
        <v>25410</v>
      </c>
      <c r="D9" s="28">
        <v>62448</v>
      </c>
      <c r="E9" s="28">
        <v>164023</v>
      </c>
      <c r="F9" s="28">
        <v>165953</v>
      </c>
      <c r="G9" s="28">
        <v>-65399</v>
      </c>
      <c r="H9" s="28">
        <v>-85883</v>
      </c>
      <c r="I9" s="28">
        <v>49972</v>
      </c>
      <c r="J9" s="28">
        <v>19059</v>
      </c>
      <c r="K9" s="28">
        <v>-3037</v>
      </c>
      <c r="L9" s="28">
        <v>-94955</v>
      </c>
    </row>
    <row r="10" spans="1:12" ht="14.1" customHeight="1" x14ac:dyDescent="0.15">
      <c r="A10" s="10" t="s">
        <v>12</v>
      </c>
      <c r="B10" s="28">
        <v>2507310</v>
      </c>
      <c r="C10" s="28">
        <v>2345254</v>
      </c>
      <c r="D10" s="28">
        <v>2757235</v>
      </c>
      <c r="E10" s="28">
        <v>2313422</v>
      </c>
      <c r="F10" s="28">
        <v>2709334</v>
      </c>
      <c r="G10" s="28">
        <v>2821478</v>
      </c>
      <c r="H10" s="28">
        <v>2849838</v>
      </c>
      <c r="I10" s="28">
        <v>2547238</v>
      </c>
      <c r="J10" s="28">
        <v>2182622</v>
      </c>
      <c r="K10" s="28">
        <v>1911849</v>
      </c>
      <c r="L10" s="28">
        <v>2338449</v>
      </c>
    </row>
    <row r="11" spans="1:12" ht="14.1" customHeight="1" x14ac:dyDescent="0.15">
      <c r="A11" s="11" t="s">
        <v>13</v>
      </c>
      <c r="B11" s="29">
        <v>1426111</v>
      </c>
      <c r="C11" s="29">
        <v>1465404</v>
      </c>
      <c r="D11" s="29">
        <v>1834695</v>
      </c>
      <c r="E11" s="29">
        <v>1643817</v>
      </c>
      <c r="F11" s="29">
        <v>1968242</v>
      </c>
      <c r="G11" s="29">
        <v>1855069</v>
      </c>
      <c r="H11" s="29">
        <v>1761021</v>
      </c>
      <c r="I11" s="29">
        <v>1458740</v>
      </c>
      <c r="J11" s="29">
        <v>1185671</v>
      </c>
      <c r="K11" s="29">
        <v>858610</v>
      </c>
      <c r="L11" s="29">
        <v>969633</v>
      </c>
    </row>
    <row r="12" spans="1:12" ht="14.1" customHeight="1" x14ac:dyDescent="0.15">
      <c r="A12" s="9" t="s">
        <v>14</v>
      </c>
      <c r="B12" s="28">
        <v>1371545</v>
      </c>
      <c r="C12" s="28">
        <v>1408655</v>
      </c>
      <c r="D12" s="28">
        <v>1784298</v>
      </c>
      <c r="E12" s="28">
        <v>1598475</v>
      </c>
      <c r="F12" s="28">
        <v>1914513</v>
      </c>
      <c r="G12" s="28">
        <v>1810764</v>
      </c>
      <c r="H12" s="28">
        <v>1703566</v>
      </c>
      <c r="I12" s="28">
        <v>1422216</v>
      </c>
      <c r="J12" s="28">
        <v>1156819</v>
      </c>
      <c r="K12" s="28">
        <v>721960</v>
      </c>
      <c r="L12" s="28">
        <v>826316</v>
      </c>
    </row>
    <row r="13" spans="1:12" ht="14.1" customHeight="1" x14ac:dyDescent="0.15">
      <c r="A13" s="10" t="s">
        <v>15</v>
      </c>
      <c r="B13" s="28">
        <v>54566</v>
      </c>
      <c r="C13" s="28">
        <v>56749</v>
      </c>
      <c r="D13" s="28">
        <v>50397</v>
      </c>
      <c r="E13" s="28">
        <v>45342</v>
      </c>
      <c r="F13" s="28">
        <v>53729</v>
      </c>
      <c r="G13" s="28">
        <v>44305</v>
      </c>
      <c r="H13" s="28">
        <v>57455</v>
      </c>
      <c r="I13" s="28">
        <v>36524</v>
      </c>
      <c r="J13" s="28">
        <v>28852</v>
      </c>
      <c r="K13" s="28">
        <v>136650</v>
      </c>
      <c r="L13" s="28">
        <v>143317</v>
      </c>
    </row>
    <row r="14" spans="1:12" ht="14.1" customHeight="1" x14ac:dyDescent="0.15">
      <c r="A14" s="11" t="s">
        <v>16</v>
      </c>
      <c r="B14" s="29">
        <v>1426111</v>
      </c>
      <c r="C14" s="29">
        <v>1465404</v>
      </c>
      <c r="D14" s="29">
        <v>1834695</v>
      </c>
      <c r="E14" s="29">
        <v>1643817</v>
      </c>
      <c r="F14" s="29">
        <v>1968242</v>
      </c>
      <c r="G14" s="29">
        <v>1855069</v>
      </c>
      <c r="H14" s="29">
        <v>1761021</v>
      </c>
      <c r="I14" s="29">
        <v>1458740</v>
      </c>
      <c r="J14" s="29">
        <v>1185671</v>
      </c>
      <c r="K14" s="29">
        <v>858610</v>
      </c>
      <c r="L14" s="29">
        <v>969633</v>
      </c>
    </row>
    <row r="15" spans="1:12" ht="14.1" customHeight="1" x14ac:dyDescent="0.15">
      <c r="A15" s="12"/>
    </row>
    <row r="17" spans="1:12" ht="14.1" customHeight="1" x14ac:dyDescent="0.15">
      <c r="A17" s="1" t="s">
        <v>17</v>
      </c>
    </row>
    <row r="19" spans="1:12" ht="14.1" customHeight="1" x14ac:dyDescent="0.15">
      <c r="A19" s="3"/>
      <c r="G19" s="4"/>
      <c r="H19" s="4"/>
      <c r="I19" s="4"/>
      <c r="J19" s="4"/>
      <c r="K19" s="4"/>
      <c r="L19" s="4" t="s">
        <v>1</v>
      </c>
    </row>
    <row r="20" spans="1:12" ht="14.1" customHeight="1" x14ac:dyDescent="0.15">
      <c r="A20" s="13"/>
      <c r="B20" s="24" t="s">
        <v>2</v>
      </c>
      <c r="C20" s="24" t="s">
        <v>3</v>
      </c>
      <c r="D20" s="24" t="s">
        <v>4</v>
      </c>
      <c r="E20" s="24" t="s">
        <v>5</v>
      </c>
      <c r="F20" s="24" t="s">
        <v>6</v>
      </c>
      <c r="G20" s="24" t="s">
        <v>7</v>
      </c>
      <c r="H20" s="24" t="s">
        <v>33</v>
      </c>
      <c r="I20" s="24" t="s">
        <v>34</v>
      </c>
      <c r="J20" s="24" t="s">
        <v>36</v>
      </c>
      <c r="K20" s="24" t="s">
        <v>39</v>
      </c>
      <c r="L20" s="24" t="s">
        <v>41</v>
      </c>
    </row>
    <row r="21" spans="1:12" ht="14.1" customHeight="1" x14ac:dyDescent="0.15">
      <c r="A21" s="6" t="s">
        <v>18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4.1" customHeight="1" x14ac:dyDescent="0.15">
      <c r="A22" s="14"/>
      <c r="B22" s="26">
        <v>2011</v>
      </c>
      <c r="C22" s="26">
        <v>2012</v>
      </c>
      <c r="D22" s="26">
        <v>2013</v>
      </c>
      <c r="E22" s="26">
        <v>2014</v>
      </c>
      <c r="F22" s="26">
        <v>2015</v>
      </c>
      <c r="G22" s="26">
        <v>2016</v>
      </c>
      <c r="H22" s="26">
        <v>2017</v>
      </c>
      <c r="I22" s="26">
        <v>2018</v>
      </c>
      <c r="J22" s="26">
        <v>2019</v>
      </c>
      <c r="K22" s="26">
        <v>2020</v>
      </c>
      <c r="L22" s="26">
        <v>2021</v>
      </c>
    </row>
    <row r="23" spans="1:12" ht="14.1" customHeight="1" x14ac:dyDescent="0.15">
      <c r="A23" s="15" t="s">
        <v>9</v>
      </c>
      <c r="B23" s="27">
        <v>74878</v>
      </c>
      <c r="C23" s="27">
        <v>106665</v>
      </c>
      <c r="D23" s="27">
        <v>145959</v>
      </c>
      <c r="E23" s="27">
        <v>103139</v>
      </c>
      <c r="F23" s="27">
        <v>140984</v>
      </c>
      <c r="G23" s="27">
        <v>105506</v>
      </c>
      <c r="H23" s="27">
        <v>77358</v>
      </c>
      <c r="I23" s="27">
        <v>74330</v>
      </c>
      <c r="J23" s="27">
        <v>81518</v>
      </c>
      <c r="K23" s="27">
        <v>77288</v>
      </c>
      <c r="L23" s="27">
        <v>73720</v>
      </c>
    </row>
    <row r="24" spans="1:12" ht="14.1" customHeight="1" x14ac:dyDescent="0.15">
      <c r="A24" s="16" t="s">
        <v>10</v>
      </c>
      <c r="B24" s="28">
        <v>70357</v>
      </c>
      <c r="C24" s="28">
        <v>67577</v>
      </c>
      <c r="D24" s="28">
        <v>66489</v>
      </c>
      <c r="E24" s="28">
        <v>71233</v>
      </c>
      <c r="F24" s="28">
        <v>73098</v>
      </c>
      <c r="G24" s="28">
        <v>70458</v>
      </c>
      <c r="H24" s="28">
        <v>71535</v>
      </c>
      <c r="I24" s="28">
        <v>73525</v>
      </c>
      <c r="J24" s="28">
        <v>74746</v>
      </c>
      <c r="K24" s="28">
        <v>71607</v>
      </c>
      <c r="L24" s="28">
        <v>69671</v>
      </c>
    </row>
    <row r="25" spans="1:12" ht="14.1" customHeight="1" x14ac:dyDescent="0.15">
      <c r="A25" s="17" t="s">
        <v>19</v>
      </c>
      <c r="B25" s="30">
        <v>228916</v>
      </c>
      <c r="C25" s="30">
        <v>171326</v>
      </c>
      <c r="D25" s="30">
        <v>141904</v>
      </c>
      <c r="E25" s="30">
        <v>168479</v>
      </c>
      <c r="F25" s="30">
        <v>109497</v>
      </c>
      <c r="G25" s="30">
        <v>100104</v>
      </c>
      <c r="H25" s="30">
        <v>78926</v>
      </c>
      <c r="I25" s="30">
        <v>161723</v>
      </c>
      <c r="J25" s="30">
        <v>235939</v>
      </c>
      <c r="K25" s="30">
        <v>298365</v>
      </c>
      <c r="L25" s="30">
        <v>251543</v>
      </c>
    </row>
    <row r="26" spans="1:12" ht="14.1" customHeight="1" x14ac:dyDescent="0.15">
      <c r="A26" s="18" t="s">
        <v>13</v>
      </c>
      <c r="B26" s="30">
        <v>233437</v>
      </c>
      <c r="C26" s="30">
        <v>210414</v>
      </c>
      <c r="D26" s="30">
        <v>221374</v>
      </c>
      <c r="E26" s="30">
        <v>200385</v>
      </c>
      <c r="F26" s="30">
        <v>177383</v>
      </c>
      <c r="G26" s="30">
        <v>135152</v>
      </c>
      <c r="H26" s="30">
        <v>84749</v>
      </c>
      <c r="I26" s="30">
        <v>162528</v>
      </c>
      <c r="J26" s="30">
        <v>242711</v>
      </c>
      <c r="K26" s="30">
        <v>304046</v>
      </c>
      <c r="L26" s="30">
        <v>255592</v>
      </c>
    </row>
    <row r="27" spans="1:12" ht="14.1" customHeight="1" x14ac:dyDescent="0.15">
      <c r="A27" s="17" t="s">
        <v>20</v>
      </c>
      <c r="B27" s="30">
        <v>233437</v>
      </c>
      <c r="C27" s="30">
        <v>210414</v>
      </c>
      <c r="D27" s="30">
        <v>221374</v>
      </c>
      <c r="E27" s="30">
        <v>200385</v>
      </c>
      <c r="F27" s="30">
        <v>177383</v>
      </c>
      <c r="G27" s="30">
        <v>135152</v>
      </c>
      <c r="H27" s="30">
        <v>84749</v>
      </c>
      <c r="I27" s="30">
        <v>162528</v>
      </c>
      <c r="J27" s="30">
        <v>242711</v>
      </c>
      <c r="K27" s="30">
        <v>304046</v>
      </c>
      <c r="L27" s="30">
        <v>255592</v>
      </c>
    </row>
    <row r="28" spans="1:12" ht="14.1" customHeight="1" x14ac:dyDescent="0.15">
      <c r="A28" s="19" t="s">
        <v>16</v>
      </c>
      <c r="B28" s="30">
        <f t="shared" ref="B28:H28" si="0">SUM(B26:B26)</f>
        <v>233437</v>
      </c>
      <c r="C28" s="30">
        <f t="shared" si="0"/>
        <v>210414</v>
      </c>
      <c r="D28" s="30">
        <f t="shared" si="0"/>
        <v>221374</v>
      </c>
      <c r="E28" s="30">
        <f t="shared" si="0"/>
        <v>200385</v>
      </c>
      <c r="F28" s="30">
        <f t="shared" si="0"/>
        <v>177383</v>
      </c>
      <c r="G28" s="30">
        <f t="shared" si="0"/>
        <v>135152</v>
      </c>
      <c r="H28" s="30">
        <f t="shared" si="0"/>
        <v>84749</v>
      </c>
      <c r="I28" s="30">
        <f>SUM(I26:I26)</f>
        <v>162528</v>
      </c>
      <c r="J28" s="30">
        <f>SUM(J26:J26)</f>
        <v>242711</v>
      </c>
      <c r="K28" s="30">
        <f>SUM(K26:K26)</f>
        <v>304046</v>
      </c>
      <c r="L28" s="30">
        <f t="shared" ref="L28" si="1">SUM(L26:L26)</f>
        <v>255592</v>
      </c>
    </row>
    <row r="31" spans="1:12" ht="14.1" customHeight="1" x14ac:dyDescent="0.15">
      <c r="A31" s="1" t="s">
        <v>21</v>
      </c>
    </row>
    <row r="33" spans="1:12" ht="14.1" customHeight="1" x14ac:dyDescent="0.15">
      <c r="A33" s="3"/>
      <c r="G33" s="4"/>
      <c r="H33" s="4"/>
      <c r="I33" s="4"/>
      <c r="J33" s="4"/>
      <c r="K33" s="4"/>
      <c r="L33" s="4" t="s">
        <v>1</v>
      </c>
    </row>
    <row r="34" spans="1:12" ht="14.1" customHeight="1" x14ac:dyDescent="0.15">
      <c r="A34" s="13"/>
      <c r="B34" s="24" t="s">
        <v>2</v>
      </c>
      <c r="C34" s="24" t="s">
        <v>3</v>
      </c>
      <c r="D34" s="24" t="s">
        <v>4</v>
      </c>
      <c r="E34" s="24" t="s">
        <v>5</v>
      </c>
      <c r="F34" s="24" t="s">
        <v>6</v>
      </c>
      <c r="G34" s="24" t="s">
        <v>7</v>
      </c>
      <c r="H34" s="24" t="s">
        <v>33</v>
      </c>
      <c r="I34" s="24" t="s">
        <v>34</v>
      </c>
      <c r="J34" s="24" t="s">
        <v>36</v>
      </c>
      <c r="K34" s="24" t="s">
        <v>39</v>
      </c>
      <c r="L34" s="24" t="s">
        <v>41</v>
      </c>
    </row>
    <row r="35" spans="1:12" ht="14.1" customHeight="1" x14ac:dyDescent="0.15">
      <c r="A35" s="6" t="s">
        <v>22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14.1" customHeight="1" x14ac:dyDescent="0.15">
      <c r="A36" s="14"/>
      <c r="B36" s="26">
        <v>2011</v>
      </c>
      <c r="C36" s="26">
        <v>2012</v>
      </c>
      <c r="D36" s="26">
        <v>2013</v>
      </c>
      <c r="E36" s="26">
        <v>2014</v>
      </c>
      <c r="F36" s="26">
        <v>2015</v>
      </c>
      <c r="G36" s="26">
        <v>2016</v>
      </c>
      <c r="H36" s="26">
        <v>2017</v>
      </c>
      <c r="I36" s="26">
        <v>2018</v>
      </c>
      <c r="J36" s="26">
        <v>2019</v>
      </c>
      <c r="K36" s="26">
        <v>2020</v>
      </c>
      <c r="L36" s="26">
        <v>2021</v>
      </c>
    </row>
    <row r="37" spans="1:12" ht="14.1" customHeight="1" x14ac:dyDescent="0.15">
      <c r="A37" s="15" t="s">
        <v>9</v>
      </c>
      <c r="B37" s="27">
        <v>1053989</v>
      </c>
      <c r="C37" s="27">
        <v>1113027</v>
      </c>
      <c r="D37" s="27">
        <v>1312790</v>
      </c>
      <c r="E37" s="27">
        <v>1298821</v>
      </c>
      <c r="F37" s="27">
        <v>1129008</v>
      </c>
      <c r="G37" s="27">
        <v>1180916</v>
      </c>
      <c r="H37" s="27">
        <v>1247446</v>
      </c>
      <c r="I37" s="27">
        <v>1243127</v>
      </c>
      <c r="J37" s="27">
        <v>1368201</v>
      </c>
      <c r="K37" s="27">
        <v>1452031</v>
      </c>
      <c r="L37" s="27">
        <v>1375232</v>
      </c>
    </row>
    <row r="38" spans="1:12" ht="14.1" customHeight="1" x14ac:dyDescent="0.15">
      <c r="A38" s="16" t="s">
        <v>10</v>
      </c>
      <c r="B38" s="28">
        <v>759204</v>
      </c>
      <c r="C38" s="28">
        <v>745934</v>
      </c>
      <c r="D38" s="28">
        <v>740421</v>
      </c>
      <c r="E38" s="28">
        <v>766099</v>
      </c>
      <c r="F38" s="28">
        <v>778793</v>
      </c>
      <c r="G38" s="28">
        <v>781500</v>
      </c>
      <c r="H38" s="28">
        <v>818660</v>
      </c>
      <c r="I38" s="28">
        <v>835177</v>
      </c>
      <c r="J38" s="28">
        <v>838732</v>
      </c>
      <c r="K38" s="28">
        <v>833238</v>
      </c>
      <c r="L38" s="28">
        <v>852530</v>
      </c>
    </row>
    <row r="39" spans="1:12" ht="14.1" customHeight="1" x14ac:dyDescent="0.15">
      <c r="A39" s="16" t="s">
        <v>23</v>
      </c>
      <c r="B39" s="28">
        <v>11661</v>
      </c>
      <c r="C39" s="28">
        <v>12011</v>
      </c>
      <c r="D39" s="28">
        <v>4563</v>
      </c>
      <c r="E39" s="28">
        <v>1488</v>
      </c>
      <c r="F39" s="28">
        <v>1014</v>
      </c>
      <c r="G39" s="28">
        <v>-4556</v>
      </c>
      <c r="H39" s="28">
        <v>-3519</v>
      </c>
      <c r="I39" s="28">
        <v>-5744</v>
      </c>
      <c r="J39" s="28">
        <v>-5618</v>
      </c>
      <c r="K39" s="28">
        <v>-5253</v>
      </c>
      <c r="L39" s="28">
        <v>1319</v>
      </c>
    </row>
    <row r="40" spans="1:12" ht="14.1" customHeight="1" x14ac:dyDescent="0.15">
      <c r="A40" s="18" t="s">
        <v>24</v>
      </c>
      <c r="B40" s="30">
        <v>18892</v>
      </c>
      <c r="C40" s="30">
        <v>-44151</v>
      </c>
      <c r="D40" s="30">
        <v>-10427</v>
      </c>
      <c r="E40" s="30">
        <v>-12774</v>
      </c>
      <c r="F40" s="30">
        <v>62465</v>
      </c>
      <c r="G40" s="30">
        <v>11779</v>
      </c>
      <c r="H40" s="30">
        <v>6517</v>
      </c>
      <c r="I40" s="30">
        <v>102335</v>
      </c>
      <c r="J40" s="30">
        <v>14363</v>
      </c>
      <c r="K40" s="30">
        <v>-258390</v>
      </c>
      <c r="L40" s="30">
        <v>-70213</v>
      </c>
    </row>
    <row r="41" spans="1:12" ht="14.1" customHeight="1" x14ac:dyDescent="0.15">
      <c r="A41" s="18" t="s">
        <v>13</v>
      </c>
      <c r="B41" s="30">
        <v>325338</v>
      </c>
      <c r="C41" s="30">
        <v>334953</v>
      </c>
      <c r="D41" s="30">
        <v>566505</v>
      </c>
      <c r="E41" s="30">
        <v>521436</v>
      </c>
      <c r="F41" s="30">
        <v>413694</v>
      </c>
      <c r="G41" s="30">
        <v>406639</v>
      </c>
      <c r="H41" s="30">
        <v>431784</v>
      </c>
      <c r="I41" s="30">
        <v>504541</v>
      </c>
      <c r="J41" s="30">
        <v>538214</v>
      </c>
      <c r="K41" s="30">
        <v>355150</v>
      </c>
      <c r="L41" s="30">
        <v>453808</v>
      </c>
    </row>
    <row r="42" spans="1:12" ht="14.1" customHeight="1" x14ac:dyDescent="0.15">
      <c r="A42" s="20" t="s">
        <v>25</v>
      </c>
      <c r="B42" s="28">
        <v>-177471</v>
      </c>
      <c r="C42" s="28">
        <v>-152073</v>
      </c>
      <c r="D42" s="28">
        <v>-115703</v>
      </c>
      <c r="E42" s="28">
        <v>-111075</v>
      </c>
      <c r="F42" s="28">
        <v>-137072</v>
      </c>
      <c r="G42" s="28">
        <v>-179621</v>
      </c>
      <c r="H42" s="28">
        <v>-184635</v>
      </c>
      <c r="I42" s="28">
        <v>-129177</v>
      </c>
      <c r="J42" s="28">
        <v>-231004</v>
      </c>
      <c r="K42" s="28">
        <v>-313852</v>
      </c>
      <c r="L42" s="28">
        <v>-231687</v>
      </c>
    </row>
    <row r="43" spans="1:12" ht="14.1" customHeight="1" x14ac:dyDescent="0.15">
      <c r="A43" s="16" t="s">
        <v>26</v>
      </c>
      <c r="B43" s="28">
        <v>502809</v>
      </c>
      <c r="C43" s="28">
        <v>487026</v>
      </c>
      <c r="D43" s="28">
        <v>682208</v>
      </c>
      <c r="E43" s="28">
        <v>632511</v>
      </c>
      <c r="F43" s="28">
        <v>550766</v>
      </c>
      <c r="G43" s="28">
        <v>586260</v>
      </c>
      <c r="H43" s="28">
        <v>616419</v>
      </c>
      <c r="I43" s="28">
        <v>633718</v>
      </c>
      <c r="J43" s="28">
        <v>769218</v>
      </c>
      <c r="K43" s="28">
        <v>669002</v>
      </c>
      <c r="L43" s="28">
        <v>685495</v>
      </c>
    </row>
    <row r="44" spans="1:12" ht="14.1" customHeight="1" x14ac:dyDescent="0.15">
      <c r="A44" s="11" t="s">
        <v>16</v>
      </c>
      <c r="B44" s="29">
        <v>325338</v>
      </c>
      <c r="C44" s="29">
        <v>334953</v>
      </c>
      <c r="D44" s="29">
        <v>566505</v>
      </c>
      <c r="E44" s="29">
        <v>521436</v>
      </c>
      <c r="F44" s="29">
        <v>413694</v>
      </c>
      <c r="G44" s="29">
        <v>406639</v>
      </c>
      <c r="H44" s="29">
        <v>431784</v>
      </c>
      <c r="I44" s="29">
        <v>504541</v>
      </c>
      <c r="J44" s="29">
        <v>538214</v>
      </c>
      <c r="K44" s="29">
        <v>355150</v>
      </c>
      <c r="L44" s="29">
        <v>453808</v>
      </c>
    </row>
    <row r="45" spans="1:12" ht="14.1" customHeight="1" x14ac:dyDescent="0.15">
      <c r="A45" s="21" t="s">
        <v>27</v>
      </c>
    </row>
    <row r="46" spans="1:12" ht="14.1" customHeight="1" x14ac:dyDescent="0.15">
      <c r="A46" s="21" t="s">
        <v>37</v>
      </c>
    </row>
    <row r="47" spans="1:12" ht="14.1" customHeight="1" x14ac:dyDescent="0.15">
      <c r="A47" s="21" t="s">
        <v>40</v>
      </c>
    </row>
    <row r="48" spans="1:12" ht="14.1" customHeight="1" x14ac:dyDescent="0.15">
      <c r="A48" s="1" t="s">
        <v>28</v>
      </c>
    </row>
    <row r="49" spans="1:12" ht="14.1" customHeight="1" x14ac:dyDescent="0.15">
      <c r="A49" s="22"/>
    </row>
    <row r="50" spans="1:12" ht="14.1" customHeight="1" x14ac:dyDescent="0.15">
      <c r="A50" s="3"/>
      <c r="G50" s="4"/>
      <c r="H50" s="4"/>
      <c r="I50" s="4"/>
      <c r="J50" s="4"/>
      <c r="K50" s="4"/>
      <c r="L50" s="4" t="s">
        <v>1</v>
      </c>
    </row>
    <row r="51" spans="1:12" ht="14.1" customHeight="1" x14ac:dyDescent="0.15">
      <c r="A51" s="13"/>
      <c r="B51" s="24" t="s">
        <v>2</v>
      </c>
      <c r="C51" s="24" t="s">
        <v>3</v>
      </c>
      <c r="D51" s="24" t="s">
        <v>4</v>
      </c>
      <c r="E51" s="24" t="s">
        <v>5</v>
      </c>
      <c r="F51" s="24" t="s">
        <v>6</v>
      </c>
      <c r="G51" s="24" t="s">
        <v>7</v>
      </c>
      <c r="H51" s="24" t="s">
        <v>33</v>
      </c>
      <c r="I51" s="24" t="s">
        <v>34</v>
      </c>
      <c r="J51" s="24" t="s">
        <v>36</v>
      </c>
      <c r="K51" s="24" t="s">
        <v>38</v>
      </c>
      <c r="L51" s="24" t="s">
        <v>41</v>
      </c>
    </row>
    <row r="52" spans="1:12" ht="14.1" customHeight="1" x14ac:dyDescent="0.15">
      <c r="A52" s="6" t="s">
        <v>8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spans="1:12" ht="14.1" customHeight="1" x14ac:dyDescent="0.15">
      <c r="A53" s="14"/>
      <c r="B53" s="26">
        <v>2011</v>
      </c>
      <c r="C53" s="26">
        <v>2012</v>
      </c>
      <c r="D53" s="26">
        <v>2013</v>
      </c>
      <c r="E53" s="26">
        <v>2014</v>
      </c>
      <c r="F53" s="26">
        <v>2015</v>
      </c>
      <c r="G53" s="26">
        <v>2016</v>
      </c>
      <c r="H53" s="26">
        <v>2017</v>
      </c>
      <c r="I53" s="26">
        <v>2018</v>
      </c>
      <c r="J53" s="26">
        <v>2019</v>
      </c>
      <c r="K53" s="26">
        <v>2020</v>
      </c>
      <c r="L53" s="26">
        <v>2021</v>
      </c>
    </row>
    <row r="54" spans="1:12" ht="14.1" customHeight="1" x14ac:dyDescent="0.15">
      <c r="A54" s="15" t="s">
        <v>9</v>
      </c>
      <c r="B54" s="27">
        <v>825571</v>
      </c>
      <c r="C54" s="27">
        <v>847792</v>
      </c>
      <c r="D54" s="27">
        <v>853018</v>
      </c>
      <c r="E54" s="27">
        <v>828829</v>
      </c>
      <c r="F54" s="27">
        <v>877185</v>
      </c>
      <c r="G54" s="27">
        <v>941496</v>
      </c>
      <c r="H54" s="27">
        <v>972114</v>
      </c>
      <c r="I54" s="27">
        <v>957851</v>
      </c>
      <c r="J54" s="27">
        <v>1010670</v>
      </c>
      <c r="K54" s="27">
        <v>963210</v>
      </c>
      <c r="L54" s="27">
        <v>977057</v>
      </c>
    </row>
    <row r="55" spans="1:12" ht="14.1" customHeight="1" x14ac:dyDescent="0.15">
      <c r="A55" s="16" t="s">
        <v>10</v>
      </c>
      <c r="B55" s="28">
        <v>921739</v>
      </c>
      <c r="C55" s="28">
        <v>884904</v>
      </c>
      <c r="D55" s="28">
        <v>872423</v>
      </c>
      <c r="E55" s="28">
        <v>897836</v>
      </c>
      <c r="F55" s="28">
        <v>891404</v>
      </c>
      <c r="G55" s="28">
        <v>843308</v>
      </c>
      <c r="H55" s="28">
        <v>884166</v>
      </c>
      <c r="I55" s="28">
        <v>884662</v>
      </c>
      <c r="J55" s="28">
        <v>917113</v>
      </c>
      <c r="K55" s="28">
        <v>907387</v>
      </c>
      <c r="L55" s="28">
        <v>940326</v>
      </c>
    </row>
    <row r="56" spans="1:12" ht="14.1" customHeight="1" x14ac:dyDescent="0.15">
      <c r="A56" s="16" t="s">
        <v>11</v>
      </c>
      <c r="B56" s="28">
        <v>12012</v>
      </c>
      <c r="C56" s="28">
        <v>-3478</v>
      </c>
      <c r="D56" s="28">
        <v>8411</v>
      </c>
      <c r="E56" s="28">
        <v>3615</v>
      </c>
      <c r="F56" s="28">
        <v>-2311</v>
      </c>
      <c r="G56" s="28">
        <v>1795</v>
      </c>
      <c r="H56" s="28">
        <v>5304</v>
      </c>
      <c r="I56" s="28">
        <v>-1463</v>
      </c>
      <c r="J56" s="28">
        <v>585</v>
      </c>
      <c r="K56" s="28">
        <v>-6401</v>
      </c>
      <c r="L56" s="28">
        <v>4115</v>
      </c>
    </row>
    <row r="57" spans="1:12" ht="14.1" customHeight="1" x14ac:dyDescent="0.15">
      <c r="A57" s="17" t="s">
        <v>12</v>
      </c>
      <c r="B57" s="30">
        <v>59080</v>
      </c>
      <c r="C57" s="30">
        <v>-70312</v>
      </c>
      <c r="D57" s="30">
        <v>-520289</v>
      </c>
      <c r="E57" s="30">
        <v>-316241</v>
      </c>
      <c r="F57" s="30">
        <v>-220090</v>
      </c>
      <c r="G57" s="30">
        <v>-39554</v>
      </c>
      <c r="H57" s="30">
        <v>142424</v>
      </c>
      <c r="I57" s="30">
        <v>431454</v>
      </c>
      <c r="J57" s="30">
        <v>969226</v>
      </c>
      <c r="K57" s="30">
        <v>2395110</v>
      </c>
      <c r="L57" s="30">
        <v>1656289</v>
      </c>
    </row>
    <row r="58" spans="1:12" ht="14.1" customHeight="1" x14ac:dyDescent="0.15">
      <c r="A58" s="18" t="s">
        <v>13</v>
      </c>
      <c r="B58" s="30">
        <v>-25076</v>
      </c>
      <c r="C58" s="30">
        <v>-110902</v>
      </c>
      <c r="D58" s="30">
        <v>-531283</v>
      </c>
      <c r="E58" s="30">
        <v>-381633</v>
      </c>
      <c r="F58" s="30">
        <v>-236620</v>
      </c>
      <c r="G58" s="30">
        <v>60429</v>
      </c>
      <c r="H58" s="30">
        <v>235676</v>
      </c>
      <c r="I58" s="30">
        <v>503180</v>
      </c>
      <c r="J58" s="30">
        <v>1063368</v>
      </c>
      <c r="K58" s="30">
        <v>2444532</v>
      </c>
      <c r="L58" s="30">
        <v>1697135</v>
      </c>
    </row>
    <row r="59" spans="1:12" ht="14.1" customHeight="1" x14ac:dyDescent="0.15">
      <c r="A59" s="20" t="s">
        <v>25</v>
      </c>
      <c r="B59" s="28">
        <v>35624</v>
      </c>
      <c r="C59" s="28">
        <v>-52255</v>
      </c>
      <c r="D59" s="28">
        <v>-475405</v>
      </c>
      <c r="E59" s="28">
        <v>-316689</v>
      </c>
      <c r="F59" s="28">
        <v>-155007</v>
      </c>
      <c r="G59" s="28">
        <v>139580</v>
      </c>
      <c r="H59" s="28">
        <v>326001</v>
      </c>
      <c r="I59" s="28">
        <v>594351</v>
      </c>
      <c r="J59" s="28">
        <v>1170202</v>
      </c>
      <c r="K59" s="28">
        <v>2560494</v>
      </c>
      <c r="L59" s="28">
        <v>1844575</v>
      </c>
    </row>
    <row r="60" spans="1:12" ht="14.1" customHeight="1" x14ac:dyDescent="0.15">
      <c r="A60" s="18" t="s">
        <v>29</v>
      </c>
      <c r="B60" s="30">
        <v>-60700</v>
      </c>
      <c r="C60" s="30">
        <v>-58647</v>
      </c>
      <c r="D60" s="30">
        <v>-55878</v>
      </c>
      <c r="E60" s="30">
        <v>-64944</v>
      </c>
      <c r="F60" s="30">
        <v>-81613</v>
      </c>
      <c r="G60" s="30">
        <v>-79151</v>
      </c>
      <c r="H60" s="30">
        <v>-90325</v>
      </c>
      <c r="I60" s="30">
        <v>-91171</v>
      </c>
      <c r="J60" s="30">
        <v>-106834</v>
      </c>
      <c r="K60" s="30">
        <v>-115962</v>
      </c>
      <c r="L60" s="30">
        <v>-147440</v>
      </c>
    </row>
    <row r="61" spans="1:12" ht="14.1" customHeight="1" x14ac:dyDescent="0.15">
      <c r="A61" s="19" t="s">
        <v>16</v>
      </c>
      <c r="B61" s="30">
        <v>-25076</v>
      </c>
      <c r="C61" s="30">
        <v>-110902</v>
      </c>
      <c r="D61" s="30">
        <v>-531283</v>
      </c>
      <c r="E61" s="30">
        <v>-381633</v>
      </c>
      <c r="F61" s="30">
        <v>-236620</v>
      </c>
      <c r="G61" s="30">
        <v>60429</v>
      </c>
      <c r="H61" s="30">
        <v>235676</v>
      </c>
      <c r="I61" s="30">
        <v>503180</v>
      </c>
      <c r="J61" s="30">
        <v>1063368</v>
      </c>
      <c r="K61" s="30">
        <v>2444532</v>
      </c>
      <c r="L61" s="30">
        <v>1697135</v>
      </c>
    </row>
    <row r="64" spans="1:12" ht="14.1" customHeight="1" x14ac:dyDescent="0.15">
      <c r="A64" s="1" t="s">
        <v>30</v>
      </c>
    </row>
    <row r="66" spans="1:12" ht="14.1" customHeight="1" x14ac:dyDescent="0.15">
      <c r="A66" s="3"/>
      <c r="G66" s="4"/>
      <c r="H66" s="4"/>
      <c r="I66" s="4"/>
      <c r="J66" s="4"/>
      <c r="K66" s="4"/>
      <c r="L66" s="4" t="s">
        <v>1</v>
      </c>
    </row>
    <row r="67" spans="1:12" ht="14.1" customHeight="1" x14ac:dyDescent="0.15">
      <c r="A67" s="13"/>
      <c r="B67" s="24" t="s">
        <v>2</v>
      </c>
      <c r="C67" s="24" t="s">
        <v>3</v>
      </c>
      <c r="D67" s="24" t="s">
        <v>4</v>
      </c>
      <c r="E67" s="24" t="s">
        <v>5</v>
      </c>
      <c r="F67" s="24" t="s">
        <v>6</v>
      </c>
      <c r="G67" s="24" t="s">
        <v>7</v>
      </c>
      <c r="H67" s="24" t="s">
        <v>33</v>
      </c>
      <c r="I67" s="24" t="s">
        <v>34</v>
      </c>
      <c r="J67" s="24" t="s">
        <v>36</v>
      </c>
      <c r="K67" s="24" t="s">
        <v>39</v>
      </c>
      <c r="L67" s="24" t="s">
        <v>41</v>
      </c>
    </row>
    <row r="68" spans="1:12" ht="14.1" customHeight="1" x14ac:dyDescent="0.15">
      <c r="A68" s="6" t="s">
        <v>31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</row>
    <row r="69" spans="1:12" ht="14.1" customHeight="1" x14ac:dyDescent="0.15">
      <c r="A69" s="14"/>
      <c r="B69" s="26">
        <v>2011</v>
      </c>
      <c r="C69" s="26">
        <v>2012</v>
      </c>
      <c r="D69" s="26">
        <v>2013</v>
      </c>
      <c r="E69" s="26">
        <v>2014</v>
      </c>
      <c r="F69" s="26">
        <v>2015</v>
      </c>
      <c r="G69" s="26">
        <v>2016</v>
      </c>
      <c r="H69" s="26">
        <v>2017</v>
      </c>
      <c r="I69" s="26">
        <v>2018</v>
      </c>
      <c r="J69" s="26">
        <v>2019</v>
      </c>
      <c r="K69" s="26">
        <v>2020</v>
      </c>
      <c r="L69" s="26">
        <v>2021</v>
      </c>
    </row>
    <row r="70" spans="1:12" ht="14.1" customHeight="1" x14ac:dyDescent="0.15">
      <c r="A70" s="15" t="s">
        <v>9</v>
      </c>
      <c r="B70" s="27">
        <v>38493</v>
      </c>
      <c r="C70" s="27">
        <v>39094</v>
      </c>
      <c r="D70" s="27">
        <v>39169</v>
      </c>
      <c r="E70" s="27">
        <v>39533</v>
      </c>
      <c r="F70" s="27">
        <v>39654</v>
      </c>
      <c r="G70" s="27">
        <v>39685</v>
      </c>
      <c r="H70" s="27">
        <v>40064</v>
      </c>
      <c r="I70" s="27">
        <v>40577</v>
      </c>
      <c r="J70" s="27">
        <v>41541</v>
      </c>
      <c r="K70" s="27">
        <v>42226</v>
      </c>
      <c r="L70" s="27">
        <v>42753</v>
      </c>
    </row>
    <row r="71" spans="1:12" ht="14.1" customHeight="1" x14ac:dyDescent="0.15">
      <c r="A71" s="16" t="s">
        <v>10</v>
      </c>
      <c r="B71" s="28">
        <v>71661</v>
      </c>
      <c r="C71" s="28">
        <v>72062</v>
      </c>
      <c r="D71" s="28">
        <v>73716</v>
      </c>
      <c r="E71" s="28">
        <v>76706</v>
      </c>
      <c r="F71" s="28">
        <v>76647</v>
      </c>
      <c r="G71" s="28">
        <v>76328</v>
      </c>
      <c r="H71" s="28">
        <v>78032</v>
      </c>
      <c r="I71" s="28">
        <v>80472</v>
      </c>
      <c r="J71" s="28">
        <v>82053</v>
      </c>
      <c r="K71" s="28">
        <v>83983</v>
      </c>
      <c r="L71" s="28">
        <v>84946</v>
      </c>
    </row>
    <row r="72" spans="1:12" ht="14.1" customHeight="1" x14ac:dyDescent="0.15">
      <c r="A72" s="17" t="s">
        <v>19</v>
      </c>
      <c r="B72" s="30">
        <v>112427</v>
      </c>
      <c r="C72" s="30">
        <v>137163</v>
      </c>
      <c r="D72" s="30">
        <v>133074</v>
      </c>
      <c r="E72" s="30">
        <v>185988</v>
      </c>
      <c r="F72" s="30">
        <v>183980</v>
      </c>
      <c r="G72" s="30">
        <v>203831</v>
      </c>
      <c r="H72" s="30">
        <v>201584</v>
      </c>
      <c r="I72" s="30">
        <v>211026</v>
      </c>
      <c r="J72" s="30">
        <v>181097</v>
      </c>
      <c r="K72" s="30">
        <v>228607</v>
      </c>
      <c r="L72" s="30">
        <v>228183</v>
      </c>
    </row>
    <row r="73" spans="1:12" ht="14.1" customHeight="1" x14ac:dyDescent="0.15">
      <c r="A73" s="18" t="s">
        <v>13</v>
      </c>
      <c r="B73" s="30">
        <v>79259</v>
      </c>
      <c r="C73" s="30">
        <v>104195</v>
      </c>
      <c r="D73" s="30">
        <v>98527</v>
      </c>
      <c r="E73" s="30">
        <v>148815</v>
      </c>
      <c r="F73" s="30">
        <v>146987</v>
      </c>
      <c r="G73" s="30">
        <v>167188</v>
      </c>
      <c r="H73" s="30">
        <v>163616</v>
      </c>
      <c r="I73" s="30">
        <v>171131</v>
      </c>
      <c r="J73" s="30">
        <v>140585</v>
      </c>
      <c r="K73" s="30">
        <v>186850</v>
      </c>
      <c r="L73" s="30">
        <v>185990</v>
      </c>
    </row>
    <row r="74" spans="1:12" ht="14.1" customHeight="1" x14ac:dyDescent="0.15">
      <c r="A74" s="20" t="s">
        <v>20</v>
      </c>
      <c r="B74" s="28">
        <v>49841</v>
      </c>
      <c r="C74" s="28">
        <v>83700</v>
      </c>
      <c r="D74" s="28">
        <v>74751</v>
      </c>
      <c r="E74" s="28">
        <v>123848</v>
      </c>
      <c r="F74" s="28">
        <v>128540</v>
      </c>
      <c r="G74" s="28">
        <v>146422</v>
      </c>
      <c r="H74" s="28">
        <v>143418</v>
      </c>
      <c r="I74" s="28">
        <v>156954</v>
      </c>
      <c r="J74" s="28">
        <v>123220</v>
      </c>
      <c r="K74" s="28">
        <v>162833</v>
      </c>
      <c r="L74" s="28">
        <v>163632</v>
      </c>
    </row>
    <row r="75" spans="1:12" ht="14.1" customHeight="1" x14ac:dyDescent="0.15">
      <c r="A75" s="18" t="s">
        <v>32</v>
      </c>
      <c r="B75" s="30">
        <v>29418</v>
      </c>
      <c r="C75" s="30">
        <v>20495</v>
      </c>
      <c r="D75" s="30">
        <v>23776</v>
      </c>
      <c r="E75" s="30">
        <v>24967</v>
      </c>
      <c r="F75" s="30">
        <v>18447</v>
      </c>
      <c r="G75" s="30">
        <v>20766</v>
      </c>
      <c r="H75" s="30">
        <v>20198</v>
      </c>
      <c r="I75" s="30">
        <v>14177</v>
      </c>
      <c r="J75" s="30">
        <v>17365</v>
      </c>
      <c r="K75" s="30">
        <v>24017</v>
      </c>
      <c r="L75" s="30">
        <v>22358</v>
      </c>
    </row>
    <row r="76" spans="1:12" ht="14.1" customHeight="1" x14ac:dyDescent="0.15">
      <c r="A76" s="19" t="s">
        <v>16</v>
      </c>
      <c r="B76" s="30">
        <v>79259</v>
      </c>
      <c r="C76" s="30">
        <v>104195</v>
      </c>
      <c r="D76" s="30">
        <v>98527</v>
      </c>
      <c r="E76" s="30">
        <v>148815</v>
      </c>
      <c r="F76" s="30">
        <v>146987</v>
      </c>
      <c r="G76" s="30">
        <v>167188</v>
      </c>
      <c r="H76" s="30">
        <v>163616</v>
      </c>
      <c r="I76" s="30">
        <v>171131</v>
      </c>
      <c r="J76" s="30">
        <v>140585</v>
      </c>
      <c r="K76" s="30">
        <v>186850</v>
      </c>
      <c r="L76" s="30">
        <v>185990</v>
      </c>
    </row>
    <row r="77" spans="1:12" ht="14.1" customHeight="1" x14ac:dyDescent="0.15">
      <c r="A77" s="23"/>
    </row>
  </sheetData>
  <phoneticPr fontId="2"/>
  <printOptions horizontalCentered="1"/>
  <pageMargins left="0.78740157480314965" right="0.78740157480314965" top="0.59055118110236227" bottom="0.59055118110236227" header="0" footer="0.39370078740157483"/>
  <pageSetup paperSize="9" scale="84" firstPageNumber="10" fitToHeight="0" orientation="landscape" useFirstPageNumber="1" r:id="rId1"/>
  <headerFooter alignWithMargins="0">
    <oddFooter>&amp;C&amp;10&amp;P/43</oddFooter>
  </headerFooter>
  <rowBreaks count="1" manualBreakCount="1">
    <brk id="4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３制度部門別資本勘定</vt:lpstr>
      <vt:lpstr>'３制度部門別資本勘定'!Print_Area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2019-04-24T05:36:49Z</dcterms:created>
  <dcterms:modified xsi:type="dcterms:W3CDTF">2024-03-21T00:13:46Z</dcterms:modified>
</cp:coreProperties>
</file>